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/>
  </bookViews>
  <sheets>
    <sheet name="EVHP" sheetId="1" r:id="rId1"/>
  </sheets>
  <definedNames>
    <definedName name="_xlnm._FilterDatabase" localSheetId="0" hidden="1">EVHP!$A$2:$F$38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B38" i="1"/>
  <c r="E34" i="1" l="1"/>
  <c r="D34" i="1"/>
  <c r="F34" i="1" s="1"/>
  <c r="C34" i="1"/>
  <c r="B34" i="1"/>
  <c r="E27" i="1"/>
  <c r="D27" i="1"/>
  <c r="D38" i="1" s="1"/>
  <c r="C27" i="1"/>
  <c r="B27" i="1"/>
  <c r="E22" i="1"/>
  <c r="D22" i="1"/>
  <c r="C22" i="1"/>
  <c r="B22" i="1"/>
  <c r="E20" i="1"/>
  <c r="D20" i="1"/>
  <c r="B20" i="1"/>
  <c r="E16" i="1"/>
  <c r="D16" i="1"/>
  <c r="C16" i="1"/>
  <c r="B16" i="1"/>
  <c r="E9" i="1"/>
  <c r="D9" i="1"/>
  <c r="B9" i="1"/>
  <c r="C9" i="1"/>
  <c r="C20" i="1" s="1"/>
  <c r="C38" i="1" s="1"/>
  <c r="F36" i="1"/>
  <c r="F35" i="1"/>
  <c r="F32" i="1"/>
  <c r="F31" i="1"/>
  <c r="F30" i="1"/>
  <c r="F29" i="1"/>
  <c r="F28" i="1"/>
  <c r="F25" i="1"/>
  <c r="F24" i="1"/>
  <c r="F23" i="1"/>
  <c r="F22" i="1"/>
  <c r="F21" i="1"/>
  <c r="F18" i="1"/>
  <c r="F17" i="1"/>
  <c r="F16" i="1"/>
  <c r="F14" i="1"/>
  <c r="F13" i="1"/>
  <c r="F12" i="1"/>
  <c r="F11" i="1"/>
  <c r="F10" i="1"/>
  <c r="F7" i="1"/>
  <c r="F6" i="1"/>
  <c r="F5" i="1"/>
  <c r="F4" i="1"/>
  <c r="E4" i="1"/>
  <c r="D4" i="1"/>
  <c r="C4" i="1"/>
  <c r="B4" i="1"/>
  <c r="F38" i="1" l="1"/>
  <c r="F27" i="1"/>
  <c r="F9" i="1"/>
  <c r="F20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<sst xmlns="http://schemas.openxmlformats.org/spreadsheetml/2006/main" count="35" uniqueCount="25">
  <si>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</si>
  <si>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</si>
  <si>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</si>
  <si>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</si>
  <si>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</si>
  <si>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</si>
  <si>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</si>
  <si>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</si>
  <si>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</si>
  <si>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</si>
  <si>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</si>
  <si>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</si>
  <si>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</si>
  <si>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</si>
  <si>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</si>
  <si>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</si>
  <si>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</si>
  <si>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</si>
  <si>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</si>
  <si>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
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</si>
  <si>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</si>
  <si>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</si>
  <si>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</si>
  <si>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</si>
  <si>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>Patronato de Explora
Estado de Variación en la Hacienda Pública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</si>
</sst>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4" fontId="2" fillId="0" borderId="9" xfId="9" applyNumberFormat="1" applyFont="1" applyBorder="1" applyAlignment="1" applyProtection="1"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1419225</xdr:colOff>
      <xdr:row>1</xdr:row>
      <xdr:rowOff>10828</xdr:rowOff>
    </xdr:to>
    <xdr:pic>
      <xdr:nvPicPr>
        <xdr:cNvPr id="2" name="2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19225" cy="515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2" style="4"/>
    <col min="8" max="8" width="13.33203125" style="4" bestFit="1" customWidth="1"/>
    <col min="9" max="16384" width="12" style="4"/>
  </cols>
  <sheetData>
    <row r="1" spans="1:8" ht="39.950000000000003" customHeight="1" x14ac:dyDescent="0.2">
      <c r="A1" s="19" t="s">
        <v>24</v>
      </c>
      <c r="B1" s="20"/>
      <c r="C1" s="20"/>
      <c r="D1" s="20"/>
      <c r="E1" s="20"/>
      <c r="F1" s="21"/>
    </row>
    <row r="2" spans="1:8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8" s="5" customFormat="1" ht="9" customHeight="1" x14ac:dyDescent="0.2">
      <c r="A3" s="8"/>
      <c r="B3" s="13"/>
      <c r="C3" s="13"/>
      <c r="D3" s="13"/>
      <c r="E3" s="13"/>
      <c r="F3" s="13"/>
    </row>
    <row r="4" spans="1:8" x14ac:dyDescent="0.2">
      <c r="A4" s="9" t="s">
        <v>17</v>
      </c>
      <c r="B4" s="14">
        <f>SUM(B5:B7)</f>
        <v>42480337.960000001</v>
      </c>
      <c r="C4" s="14">
        <f t="shared" ref="C4:E4" si="0">SUM(C5:C7)</f>
        <v>0</v>
      </c>
      <c r="D4" s="14">
        <f t="shared" si="0"/>
        <v>0</v>
      </c>
      <c r="E4" s="14">
        <f t="shared" si="0"/>
        <v>0</v>
      </c>
      <c r="F4" s="14">
        <f>SUM(B4:E4)</f>
        <v>42480337.960000001</v>
      </c>
    </row>
    <row r="5" spans="1:8" x14ac:dyDescent="0.2">
      <c r="A5" s="10" t="s">
        <v>0</v>
      </c>
      <c r="B5" s="15"/>
      <c r="C5" s="15"/>
      <c r="D5" s="15"/>
      <c r="E5" s="15"/>
      <c r="F5" s="15">
        <f t="shared" ref="F5:F38" si="1">SUM(B5:E5)</f>
        <v>0</v>
      </c>
    </row>
    <row r="6" spans="1:8" x14ac:dyDescent="0.2">
      <c r="A6" s="10" t="s">
        <v>4</v>
      </c>
      <c r="B6" s="15">
        <v>42480337.960000001</v>
      </c>
      <c r="C6" s="15"/>
      <c r="D6" s="15"/>
      <c r="E6" s="15"/>
      <c r="F6" s="15">
        <f t="shared" si="1"/>
        <v>42480337.960000001</v>
      </c>
    </row>
    <row r="7" spans="1:8" x14ac:dyDescent="0.2">
      <c r="A7" s="10" t="s">
        <v>6</v>
      </c>
      <c r="B7" s="15"/>
      <c r="C7" s="15"/>
      <c r="D7" s="15"/>
      <c r="E7" s="15"/>
      <c r="F7" s="15">
        <f t="shared" si="1"/>
        <v>0</v>
      </c>
    </row>
    <row r="8" spans="1:8" ht="9" customHeight="1" x14ac:dyDescent="0.2">
      <c r="A8" s="10"/>
      <c r="B8" s="15"/>
      <c r="C8" s="15"/>
      <c r="D8" s="15"/>
      <c r="E8" s="15"/>
      <c r="F8" s="15"/>
    </row>
    <row r="9" spans="1:8" x14ac:dyDescent="0.2">
      <c r="A9" s="9" t="s">
        <v>18</v>
      </c>
      <c r="B9" s="14">
        <f t="shared" ref="B9" si="2">SUM(B10:B14)</f>
        <v>0</v>
      </c>
      <c r="C9" s="14">
        <f>SUM(C10:C14)</f>
        <v>104700037.84</v>
      </c>
      <c r="D9" s="14">
        <f t="shared" ref="D9:E9" si="3">SUM(D10:D14)</f>
        <v>0</v>
      </c>
      <c r="E9" s="14">
        <f t="shared" si="3"/>
        <v>0</v>
      </c>
      <c r="F9" s="14">
        <f t="shared" si="1"/>
        <v>104700037.84</v>
      </c>
      <c r="H9" s="3"/>
    </row>
    <row r="10" spans="1:8" x14ac:dyDescent="0.2">
      <c r="A10" s="10" t="s">
        <v>7</v>
      </c>
      <c r="B10" s="15"/>
      <c r="C10" s="15">
        <v>39701552.280000001</v>
      </c>
      <c r="D10" s="15"/>
      <c r="E10" s="15"/>
      <c r="F10" s="15">
        <f t="shared" si="1"/>
        <v>39701552.280000001</v>
      </c>
    </row>
    <row r="11" spans="1:8" x14ac:dyDescent="0.2">
      <c r="A11" s="10" t="s">
        <v>8</v>
      </c>
      <c r="B11" s="15"/>
      <c r="C11" s="15">
        <v>64998485.560000002</v>
      </c>
      <c r="D11" s="15"/>
      <c r="E11" s="15"/>
      <c r="F11" s="15">
        <f t="shared" si="1"/>
        <v>64998485.560000002</v>
      </c>
    </row>
    <row r="12" spans="1:8" x14ac:dyDescent="0.2">
      <c r="A12" s="10" t="s">
        <v>9</v>
      </c>
      <c r="B12" s="15"/>
      <c r="C12" s="15"/>
      <c r="D12" s="15"/>
      <c r="E12" s="15"/>
      <c r="F12" s="15">
        <f t="shared" si="1"/>
        <v>0</v>
      </c>
    </row>
    <row r="13" spans="1:8" x14ac:dyDescent="0.2">
      <c r="A13" s="10" t="s">
        <v>1</v>
      </c>
      <c r="B13" s="15"/>
      <c r="C13" s="15"/>
      <c r="D13" s="15"/>
      <c r="E13" s="15"/>
      <c r="F13" s="15">
        <f t="shared" si="1"/>
        <v>0</v>
      </c>
    </row>
    <row r="14" spans="1:8" x14ac:dyDescent="0.2">
      <c r="A14" s="10" t="s">
        <v>2</v>
      </c>
      <c r="B14" s="15"/>
      <c r="C14" s="15"/>
      <c r="D14" s="15"/>
      <c r="E14" s="15"/>
      <c r="F14" s="15">
        <f t="shared" si="1"/>
        <v>0</v>
      </c>
    </row>
    <row r="15" spans="1:8" ht="9" customHeight="1" x14ac:dyDescent="0.2">
      <c r="A15" s="10"/>
      <c r="B15" s="15"/>
      <c r="C15" s="15"/>
      <c r="D15" s="15"/>
      <c r="E15" s="15"/>
      <c r="F15" s="15"/>
    </row>
    <row r="16" spans="1:8" ht="22.5" x14ac:dyDescent="0.2">
      <c r="A16" s="9" t="s">
        <v>19</v>
      </c>
      <c r="B16" s="14">
        <f>SUM(B17:B18)</f>
        <v>0</v>
      </c>
      <c r="C16" s="14">
        <f t="shared" ref="C16:E16" si="4">SUM(C17:C18)</f>
        <v>0</v>
      </c>
      <c r="D16" s="14">
        <f t="shared" si="4"/>
        <v>0</v>
      </c>
      <c r="E16" s="14">
        <f t="shared" si="4"/>
        <v>0</v>
      </c>
      <c r="F16" s="14">
        <f t="shared" si="1"/>
        <v>0</v>
      </c>
    </row>
    <row r="17" spans="1:6" x14ac:dyDescent="0.2">
      <c r="A17" s="10" t="s">
        <v>10</v>
      </c>
      <c r="B17" s="15"/>
      <c r="C17" s="15"/>
      <c r="D17" s="15"/>
      <c r="E17" s="15"/>
      <c r="F17" s="15">
        <f t="shared" si="1"/>
        <v>0</v>
      </c>
    </row>
    <row r="18" spans="1:6" x14ac:dyDescent="0.2">
      <c r="A18" s="10" t="s">
        <v>11</v>
      </c>
      <c r="B18" s="15"/>
      <c r="C18" s="15"/>
      <c r="D18" s="15"/>
      <c r="E18" s="15"/>
      <c r="F18" s="15">
        <f t="shared" si="1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16</v>
      </c>
      <c r="B20" s="14">
        <f>+B4+B9+B16</f>
        <v>42480337.960000001</v>
      </c>
      <c r="C20" s="14">
        <f t="shared" ref="C20:E20" si="5">+C4+C9+C16</f>
        <v>104700037.84</v>
      </c>
      <c r="D20" s="14">
        <f t="shared" si="5"/>
        <v>0</v>
      </c>
      <c r="E20" s="14">
        <f t="shared" si="5"/>
        <v>0</v>
      </c>
      <c r="F20" s="14">
        <f t="shared" si="1"/>
        <v>147180375.80000001</v>
      </c>
    </row>
    <row r="21" spans="1:6" ht="9" customHeight="1" x14ac:dyDescent="0.2">
      <c r="A21" s="9"/>
      <c r="B21" s="14"/>
      <c r="C21" s="14"/>
      <c r="D21" s="14"/>
      <c r="E21" s="14"/>
      <c r="F21" s="14">
        <f t="shared" si="1"/>
        <v>0</v>
      </c>
    </row>
    <row r="22" spans="1:6" ht="22.5" x14ac:dyDescent="0.2">
      <c r="A22" s="9" t="s">
        <v>20</v>
      </c>
      <c r="B22" s="14">
        <f>SUM(B23:B25)</f>
        <v>0</v>
      </c>
      <c r="C22" s="14">
        <f t="shared" ref="C22:E22" si="6">SUM(C23:C25)</f>
        <v>0</v>
      </c>
      <c r="D22" s="14">
        <f t="shared" si="6"/>
        <v>0</v>
      </c>
      <c r="E22" s="14">
        <f t="shared" si="6"/>
        <v>0</v>
      </c>
      <c r="F22" s="14">
        <f t="shared" si="1"/>
        <v>0</v>
      </c>
    </row>
    <row r="23" spans="1:6" x14ac:dyDescent="0.2">
      <c r="A23" s="10" t="s">
        <v>0</v>
      </c>
      <c r="B23" s="15"/>
      <c r="C23" s="15"/>
      <c r="D23" s="15"/>
      <c r="E23" s="15"/>
      <c r="F23" s="15">
        <f t="shared" si="1"/>
        <v>0</v>
      </c>
    </row>
    <row r="24" spans="1:6" x14ac:dyDescent="0.2">
      <c r="A24" s="10" t="s">
        <v>4</v>
      </c>
      <c r="B24" s="15"/>
      <c r="C24" s="15"/>
      <c r="D24" s="15"/>
      <c r="E24" s="15"/>
      <c r="F24" s="15">
        <f t="shared" si="1"/>
        <v>0</v>
      </c>
    </row>
    <row r="25" spans="1:6" x14ac:dyDescent="0.2">
      <c r="A25" s="10" t="s">
        <v>6</v>
      </c>
      <c r="B25" s="15"/>
      <c r="C25" s="15"/>
      <c r="D25" s="15"/>
      <c r="E25" s="15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4">
        <f>SUM(B28:B32)</f>
        <v>0</v>
      </c>
      <c r="C27" s="14">
        <f t="shared" ref="C27:E27" si="7">SUM(C28:C32)</f>
        <v>0</v>
      </c>
      <c r="D27" s="14">
        <f t="shared" si="7"/>
        <v>84440334.120000005</v>
      </c>
      <c r="E27" s="14">
        <f t="shared" si="7"/>
        <v>0</v>
      </c>
      <c r="F27" s="14">
        <f t="shared" si="1"/>
        <v>84440334.120000005</v>
      </c>
    </row>
    <row r="28" spans="1:6" x14ac:dyDescent="0.2">
      <c r="A28" s="10" t="s">
        <v>7</v>
      </c>
      <c r="B28" s="15"/>
      <c r="C28" s="15"/>
      <c r="D28" s="15">
        <v>84440334.120000005</v>
      </c>
      <c r="E28" s="15"/>
      <c r="F28" s="15">
        <f t="shared" si="1"/>
        <v>84440334.120000005</v>
      </c>
    </row>
    <row r="29" spans="1:6" x14ac:dyDescent="0.2">
      <c r="A29" s="10" t="s">
        <v>8</v>
      </c>
      <c r="B29" s="15"/>
      <c r="C29" s="15"/>
      <c r="D29" s="15"/>
      <c r="E29" s="15"/>
      <c r="F29" s="15">
        <f t="shared" si="1"/>
        <v>0</v>
      </c>
    </row>
    <row r="30" spans="1:6" x14ac:dyDescent="0.2">
      <c r="A30" s="10" t="s">
        <v>9</v>
      </c>
      <c r="B30" s="15"/>
      <c r="C30" s="16"/>
      <c r="D30" s="16"/>
      <c r="E30" s="16"/>
      <c r="F30" s="15">
        <f t="shared" si="1"/>
        <v>0</v>
      </c>
    </row>
    <row r="31" spans="1:6" x14ac:dyDescent="0.2">
      <c r="A31" s="10" t="s">
        <v>1</v>
      </c>
      <c r="B31" s="15"/>
      <c r="C31" s="16"/>
      <c r="D31" s="16"/>
      <c r="E31" s="16"/>
      <c r="F31" s="15">
        <f t="shared" si="1"/>
        <v>0</v>
      </c>
    </row>
    <row r="32" spans="1:6" x14ac:dyDescent="0.2">
      <c r="A32" s="10" t="s">
        <v>2</v>
      </c>
      <c r="B32" s="15"/>
      <c r="C32" s="16"/>
      <c r="D32" s="16"/>
      <c r="E32" s="16"/>
      <c r="F32" s="15">
        <f t="shared" si="1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4">
        <f>SUM(B35:B36)</f>
        <v>0</v>
      </c>
      <c r="C34" s="18">
        <f t="shared" ref="C34:E34" si="8">SUM(C35:C36)</f>
        <v>0</v>
      </c>
      <c r="D34" s="18">
        <f t="shared" si="8"/>
        <v>0</v>
      </c>
      <c r="E34" s="14">
        <f t="shared" si="8"/>
        <v>0</v>
      </c>
      <c r="F34" s="15">
        <f t="shared" si="1"/>
        <v>0</v>
      </c>
    </row>
    <row r="35" spans="1:6" x14ac:dyDescent="0.2">
      <c r="A35" s="10" t="s">
        <v>10</v>
      </c>
      <c r="B35" s="15"/>
      <c r="C35" s="16"/>
      <c r="D35" s="16"/>
      <c r="E35" s="15"/>
      <c r="F35" s="15">
        <f t="shared" si="1"/>
        <v>0</v>
      </c>
    </row>
    <row r="36" spans="1:6" x14ac:dyDescent="0.2">
      <c r="A36" s="10" t="s">
        <v>11</v>
      </c>
      <c r="B36" s="15"/>
      <c r="C36" s="16"/>
      <c r="D36" s="16"/>
      <c r="E36" s="15"/>
      <c r="F36" s="15">
        <f t="shared" si="1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+B22+B27+B34+B20</f>
        <v>42480337.960000001</v>
      </c>
      <c r="C38" s="17">
        <f t="shared" ref="C38:E38" si="9">+C22+C27+C34+C20</f>
        <v>104700037.84</v>
      </c>
      <c r="D38" s="17">
        <f t="shared" si="9"/>
        <v>84440334.120000005</v>
      </c>
      <c r="E38" s="17">
        <f t="shared" si="9"/>
        <v>0</v>
      </c>
      <c r="F38" s="17">
        <f t="shared" si="1"/>
        <v>231620709.92000002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2018-01-10T17:39:57Z</cp:lastPrinted>
  <dcterms:created xsi:type="dcterms:W3CDTF">2012-12-11T20:30:33Z</dcterms:created>
  <dcterms:modified xsi:type="dcterms:W3CDTF">2021-01-16T00:09:28Z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